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5" activeTab="0"/>
  </bookViews>
  <sheets>
    <sheet name="Tabelle 1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<sst xmlns="http://schemas.openxmlformats.org/spreadsheetml/2006/main" count="70" uniqueCount="53">
  <si>
    <t>DIENSTPLAN  DER  FFW  SAUPSDORF  2018</t>
  </si>
  <si>
    <t>Datum</t>
  </si>
  <si>
    <t>Zeit</t>
  </si>
  <si>
    <t>Thema</t>
  </si>
  <si>
    <t>Verantwortlicher</t>
  </si>
  <si>
    <t>Unfallschutz</t>
  </si>
  <si>
    <t>H. Schäfer</t>
  </si>
  <si>
    <t>Löschwasserförderung</t>
  </si>
  <si>
    <t>Erste Hilfe</t>
  </si>
  <si>
    <t>C. Henke</t>
  </si>
  <si>
    <t>Verkehrsteilnehmerschulung</t>
  </si>
  <si>
    <t>J. Hempel</t>
  </si>
  <si>
    <t>JH-Versammlung / Wahlen FF Saupsdorf</t>
  </si>
  <si>
    <t>alle Kameraden</t>
  </si>
  <si>
    <t>Jahreshauptversammlung Sebnitz</t>
  </si>
  <si>
    <t>Gerätetraining</t>
  </si>
  <si>
    <t>H.-J. Häntzschel</t>
  </si>
  <si>
    <t>Führungskräfteschulung / GH Sebnitz</t>
  </si>
  <si>
    <t>Gruppen- u. Zugführer</t>
  </si>
  <si>
    <t>Frühjahrsputz</t>
  </si>
  <si>
    <t>Maibaumstellen</t>
  </si>
  <si>
    <t>Löschwasserentnahmestellenkontrolle</t>
  </si>
  <si>
    <t>M. Sturm</t>
  </si>
  <si>
    <t>Ausbildung am offenen Gewässer</t>
  </si>
  <si>
    <t>V. Hesse</t>
  </si>
  <si>
    <t>Löschangriff am Hydrant</t>
  </si>
  <si>
    <t>M. Grahlow</t>
  </si>
  <si>
    <t>Ausbildung an der Motorkettensäge</t>
  </si>
  <si>
    <t>J. Henke</t>
  </si>
  <si>
    <t>Vorbereitung Sonnenwende</t>
  </si>
  <si>
    <t>D. Henke</t>
  </si>
  <si>
    <t>Sonnenwendfeier</t>
  </si>
  <si>
    <t>Nachbereitung Sonnenwende</t>
  </si>
  <si>
    <t>Techn. Hilfeleistung</t>
  </si>
  <si>
    <t>Wasserförderung lange Wegstrecke</t>
  </si>
  <si>
    <t>17.00</t>
  </si>
  <si>
    <t>Panoramatour / Einzellzeitfahren</t>
  </si>
  <si>
    <t>nach Festlegung</t>
  </si>
  <si>
    <t>Schaum als Löschmittel</t>
  </si>
  <si>
    <t>Dienst mit FF Hinterhermsdorf / Ottendorf</t>
  </si>
  <si>
    <t>Bergen, Retten, Abseilen</t>
  </si>
  <si>
    <t>M. Schäfer</t>
  </si>
  <si>
    <t>08.00</t>
  </si>
  <si>
    <t>Ausbildungstag in Sebnitz</t>
  </si>
  <si>
    <t>Beleuchtung + Steckleiter</t>
  </si>
  <si>
    <t>T. Hofmann</t>
  </si>
  <si>
    <t>Winterfestmachung, Löschwasserk.</t>
  </si>
  <si>
    <t xml:space="preserve">Kegeln </t>
  </si>
  <si>
    <t>Vorbeugender Brandschutz</t>
  </si>
  <si>
    <t>Lichtelabend</t>
  </si>
  <si>
    <t>weitere aktuelle Informationen unter: www.feuerwehr-saupsdorf.de</t>
  </si>
  <si>
    <t xml:space="preserve">   Oberbürgermeister                  Stadtwehrleiter                       Ortswehrleiter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</si>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</sst>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HH:MM"/>
  </numFmts>
  <fonts count="9"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8" fillId="0" borderId="0" xfId="0" applyFont="1" applyAlignment="1">
      <alignment/>
    </xf>
    <xf numFmtId="164" fontId="1" fillId="0" borderId="0" xfId="0" applyFont="1" applyAlignment="1">
      <alignment horizontal="left"/>
    </xf>
    <xf numFmtId="164" fontId="0" fillId="0" borderId="0" xfId="0" applyFont="1" applyBorder="1" applyAlignment="1">
      <alignment horizontal="right"/>
    </xf>
    <xf numFmtId="164" fontId="0" fillId="0" borderId="0" xfId="0" applyAlignment="1">
      <alignment horizontal="right"/>
    </xf>
    <xf numFmtId="164" fontId="5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25">
      <selection activeCell="D50" sqref="D50"/>
    </sheetView>
  </sheetViews>
  <sheetFormatPr defaultColWidth="11.421875" defaultRowHeight="12.75"/>
  <cols>
    <col min="1" max="1" width="12.7109375" style="0" customWidth="1"/>
    <col min="2" max="2" width="7.7109375" style="1" customWidth="1"/>
    <col min="3" max="3" width="39.7109375" style="0" customWidth="1"/>
    <col min="4" max="4" width="25.7109375" style="2" customWidth="1"/>
    <col min="5" max="5" width="7.140625" style="0" customWidth="1"/>
    <col min="6" max="6" width="35.7109375" style="0" customWidth="1"/>
    <col min="7" max="7" width="25.7109375" style="0" customWidth="1"/>
  </cols>
  <sheetData>
    <row r="1" spans="1:4" ht="21">
      <c r="A1" s="3" t="s">
        <v>0</v>
      </c>
      <c r="B1" s="3"/>
      <c r="C1" s="3"/>
      <c r="D1" s="3"/>
    </row>
    <row r="2" spans="1:4" s="5" customFormat="1" ht="15">
      <c r="A2" s="4"/>
      <c r="B2" s="4"/>
      <c r="D2" s="2"/>
    </row>
    <row r="3" spans="1:7" ht="15.75">
      <c r="A3" s="6" t="s">
        <v>1</v>
      </c>
      <c r="B3" s="6" t="s">
        <v>2</v>
      </c>
      <c r="C3" s="7" t="s">
        <v>3</v>
      </c>
      <c r="D3" s="8" t="s">
        <v>4</v>
      </c>
      <c r="F3" s="9"/>
      <c r="G3" s="8"/>
    </row>
    <row r="4" spans="1:7" s="12" customFormat="1" ht="15">
      <c r="A4" s="10"/>
      <c r="B4" s="10"/>
      <c r="C4" s="10"/>
      <c r="D4" s="11"/>
      <c r="G4" s="13"/>
    </row>
    <row r="5" spans="1:5" ht="14.25">
      <c r="A5" s="14">
        <v>43112</v>
      </c>
      <c r="B5" s="15">
        <v>0.8125</v>
      </c>
      <c r="C5" s="2" t="s">
        <v>5</v>
      </c>
      <c r="D5" s="2" t="s">
        <v>6</v>
      </c>
      <c r="E5" s="2"/>
    </row>
    <row r="6" spans="1:4" s="12" customFormat="1" ht="14.25">
      <c r="A6" s="16"/>
      <c r="B6" s="16"/>
      <c r="D6" s="2"/>
    </row>
    <row r="7" spans="1:5" ht="14.25">
      <c r="A7" s="14">
        <f>A5+14</f>
        <v>43126</v>
      </c>
      <c r="B7" s="15">
        <v>0.8125</v>
      </c>
      <c r="C7" s="2" t="s">
        <v>7</v>
      </c>
      <c r="D7" s="2" t="s">
        <v>6</v>
      </c>
      <c r="E7" s="2"/>
    </row>
    <row r="8" spans="1:7" ht="14.25">
      <c r="A8" s="14"/>
      <c r="B8" s="15"/>
      <c r="E8" s="2"/>
      <c r="F8" s="2"/>
      <c r="G8" s="2"/>
    </row>
    <row r="9" spans="1:7" ht="14.25">
      <c r="A9" s="14">
        <f>A7+14</f>
        <v>43140</v>
      </c>
      <c r="B9" s="15">
        <v>0.8125</v>
      </c>
      <c r="C9" s="2" t="s">
        <v>8</v>
      </c>
      <c r="D9" s="2" t="s">
        <v>9</v>
      </c>
      <c r="E9" s="2"/>
      <c r="F9" s="2"/>
      <c r="G9" s="2"/>
    </row>
    <row r="10" spans="1:7" s="12" customFormat="1" ht="14.25">
      <c r="A10" s="17"/>
      <c r="B10" s="16"/>
      <c r="G10" s="2"/>
    </row>
    <row r="11" spans="1:5" ht="14.25">
      <c r="A11" s="14">
        <f>A9+14</f>
        <v>43154</v>
      </c>
      <c r="B11" s="15">
        <v>0.8125</v>
      </c>
      <c r="C11" s="2" t="s">
        <v>10</v>
      </c>
      <c r="D11" s="2" t="s">
        <v>11</v>
      </c>
      <c r="E11" s="2"/>
    </row>
    <row r="12" spans="1:7" s="12" customFormat="1" ht="14.25">
      <c r="A12" s="17"/>
      <c r="B12" s="16"/>
      <c r="G12" s="2"/>
    </row>
    <row r="13" spans="1:5" ht="14.25">
      <c r="A13" s="14">
        <f>A11+14</f>
        <v>43168</v>
      </c>
      <c r="B13" s="15">
        <v>0.7916666666666666</v>
      </c>
      <c r="C13" s="2" t="s">
        <v>12</v>
      </c>
      <c r="D13" s="2" t="s">
        <v>13</v>
      </c>
      <c r="E13" s="2"/>
    </row>
    <row r="14" spans="1:5" ht="14.25">
      <c r="A14" s="14"/>
      <c r="B14" s="15"/>
      <c r="C14" s="2"/>
      <c r="E14" s="2"/>
    </row>
    <row r="15" spans="1:5" ht="14.25">
      <c r="A15" s="14">
        <f>A13+14</f>
        <v>43182</v>
      </c>
      <c r="B15" s="15">
        <v>0.7916666666666666</v>
      </c>
      <c r="C15" s="2" t="s">
        <v>14</v>
      </c>
      <c r="D15" s="2" t="s">
        <v>13</v>
      </c>
      <c r="E15" s="2"/>
    </row>
    <row r="16" spans="1:7" ht="14.25">
      <c r="A16" s="14"/>
      <c r="B16" s="15"/>
      <c r="E16" s="2"/>
      <c r="G16" s="2"/>
    </row>
    <row r="17" spans="1:7" ht="14.25">
      <c r="A17" s="14">
        <f>A15+14</f>
        <v>43196</v>
      </c>
      <c r="B17" s="15">
        <v>0.7916666666666666</v>
      </c>
      <c r="C17" s="2" t="s">
        <v>15</v>
      </c>
      <c r="D17" s="2" t="s">
        <v>16</v>
      </c>
      <c r="E17" s="2"/>
      <c r="F17" s="2"/>
      <c r="G17" s="2"/>
    </row>
    <row r="18" spans="1:7" ht="14.25">
      <c r="A18" s="14"/>
      <c r="B18" s="15"/>
      <c r="E18" s="2"/>
      <c r="G18" s="2"/>
    </row>
    <row r="19" spans="1:7" ht="14.25">
      <c r="A19" s="14">
        <f>A17+14</f>
        <v>43210</v>
      </c>
      <c r="B19" s="15">
        <v>0.75</v>
      </c>
      <c r="C19" s="2" t="s">
        <v>17</v>
      </c>
      <c r="D19" s="2" t="s">
        <v>18</v>
      </c>
      <c r="E19" s="2"/>
      <c r="G19" s="2"/>
    </row>
    <row r="20" spans="1:7" ht="14.25">
      <c r="A20" s="14"/>
      <c r="B20" s="15">
        <v>0.75</v>
      </c>
      <c r="C20" s="2" t="s">
        <v>19</v>
      </c>
      <c r="D20" s="2" t="s">
        <v>13</v>
      </c>
      <c r="E20" s="2"/>
      <c r="G20" s="2"/>
    </row>
    <row r="21" spans="1:7" ht="15.75">
      <c r="A21" s="14"/>
      <c r="B21" s="15"/>
      <c r="E21" s="2"/>
      <c r="G21" s="2"/>
    </row>
    <row r="22" spans="1:5" ht="14.25">
      <c r="A22" s="14">
        <v>43221</v>
      </c>
      <c r="B22" s="15">
        <v>0.375</v>
      </c>
      <c r="C22" s="2" t="s">
        <v>20</v>
      </c>
      <c r="D22" s="2" t="s">
        <v>13</v>
      </c>
      <c r="E22" s="2"/>
    </row>
    <row r="23" spans="1:7" s="18" customFormat="1" ht="14.25">
      <c r="A23" s="14"/>
      <c r="B23" s="15"/>
      <c r="E23" s="2"/>
      <c r="F23" s="2"/>
      <c r="G23" s="19"/>
    </row>
    <row r="24" spans="1:5" ht="14.25">
      <c r="A24" s="14">
        <f>A19+14</f>
        <v>43224</v>
      </c>
      <c r="B24" s="15">
        <v>0.7916666666666666</v>
      </c>
      <c r="C24" s="2" t="s">
        <v>21</v>
      </c>
      <c r="D24" s="2" t="s">
        <v>22</v>
      </c>
      <c r="E24" s="2"/>
    </row>
    <row r="25" spans="1:7" ht="14.25">
      <c r="A25" s="14"/>
      <c r="B25" s="15"/>
      <c r="E25" s="2"/>
      <c r="F25" s="2"/>
      <c r="G25" s="2"/>
    </row>
    <row r="26" spans="1:7" ht="14.25">
      <c r="A26" s="14">
        <f>A24+14</f>
        <v>43238</v>
      </c>
      <c r="B26" s="15">
        <v>0.7916666666666666</v>
      </c>
      <c r="C26" s="2" t="s">
        <v>23</v>
      </c>
      <c r="D26" s="2" t="s">
        <v>24</v>
      </c>
      <c r="E26" s="2"/>
      <c r="F26" s="2"/>
      <c r="G26" s="2"/>
    </row>
    <row r="27" spans="1:7" s="12" customFormat="1" ht="14.25">
      <c r="A27" s="17"/>
      <c r="B27" s="16"/>
      <c r="G27" s="2"/>
    </row>
    <row r="28" spans="1:7" ht="14.25">
      <c r="A28" s="14">
        <f>A26+14</f>
        <v>43252</v>
      </c>
      <c r="B28" s="15">
        <v>0.7916666666666666</v>
      </c>
      <c r="C28" s="2" t="s">
        <v>25</v>
      </c>
      <c r="D28" s="2" t="s">
        <v>26</v>
      </c>
      <c r="E28" s="2"/>
      <c r="F28" s="2"/>
      <c r="G28" s="2"/>
    </row>
    <row r="29" spans="1:7" ht="14.25">
      <c r="A29" s="14"/>
      <c r="B29" s="15"/>
      <c r="E29" s="2"/>
      <c r="F29" s="2"/>
      <c r="G29" s="2"/>
    </row>
    <row r="30" spans="1:5" ht="14.25">
      <c r="A30" s="14">
        <f>A28+14</f>
        <v>43266</v>
      </c>
      <c r="B30" s="15">
        <v>0.75</v>
      </c>
      <c r="C30" s="2" t="s">
        <v>27</v>
      </c>
      <c r="D30" s="2" t="s">
        <v>28</v>
      </c>
      <c r="E30" s="2"/>
    </row>
    <row r="31" spans="1:7" ht="14.25">
      <c r="A31" s="14"/>
      <c r="B31" s="15"/>
      <c r="E31" s="2"/>
      <c r="F31" s="2"/>
      <c r="G31" s="2"/>
    </row>
    <row r="32" spans="1:5" ht="14.25">
      <c r="A32" s="14">
        <f>A30+7</f>
        <v>43273</v>
      </c>
      <c r="B32" s="15">
        <v>0.75</v>
      </c>
      <c r="C32" s="2" t="s">
        <v>29</v>
      </c>
      <c r="D32" s="2" t="s">
        <v>30</v>
      </c>
      <c r="E32" s="2"/>
    </row>
    <row r="33" spans="1:5" ht="14.25">
      <c r="A33" s="14">
        <f aca="true" t="shared" si="0" ref="A33:A34">A32+1</f>
        <v>43274</v>
      </c>
      <c r="B33" s="15">
        <v>0.75</v>
      </c>
      <c r="C33" s="2" t="s">
        <v>31</v>
      </c>
      <c r="D33" s="19" t="s">
        <v>13</v>
      </c>
      <c r="E33" s="2"/>
    </row>
    <row r="34" spans="1:5" ht="14.25">
      <c r="A34" s="14">
        <f t="shared" si="0"/>
        <v>43275</v>
      </c>
      <c r="B34" s="15">
        <v>0.4166666666666667</v>
      </c>
      <c r="C34" s="2" t="s">
        <v>32</v>
      </c>
      <c r="D34" s="19" t="s">
        <v>13</v>
      </c>
      <c r="E34" s="2"/>
    </row>
    <row r="35" spans="5:7" ht="14.25">
      <c r="E35" s="2"/>
      <c r="G35" s="2"/>
    </row>
    <row r="36" spans="1:5" ht="14.25">
      <c r="A36" s="14">
        <f>A30+14</f>
        <v>43280</v>
      </c>
      <c r="B36" s="15">
        <v>0.7916666666666666</v>
      </c>
      <c r="C36" s="2" t="s">
        <v>33</v>
      </c>
      <c r="D36" s="2" t="s">
        <v>26</v>
      </c>
      <c r="E36" s="2"/>
    </row>
    <row r="37" spans="1:7" s="12" customFormat="1" ht="14.25">
      <c r="A37" s="17"/>
      <c r="B37" s="16"/>
      <c r="G37" s="2"/>
    </row>
    <row r="38" spans="1:5" ht="14.25">
      <c r="A38" s="14">
        <f>A36+14</f>
        <v>43294</v>
      </c>
      <c r="B38" s="15">
        <v>0.7916666666666666</v>
      </c>
      <c r="C38" s="2" t="s">
        <v>34</v>
      </c>
      <c r="D38" s="2" t="s">
        <v>22</v>
      </c>
      <c r="E38" s="2"/>
    </row>
    <row r="39" spans="1:7" ht="14.25">
      <c r="A39" s="14"/>
      <c r="B39" s="15"/>
      <c r="E39" s="2"/>
      <c r="F39" s="2"/>
      <c r="G39" s="2"/>
    </row>
    <row r="40" spans="1:5" ht="14.25">
      <c r="A40" s="14">
        <v>43324</v>
      </c>
      <c r="B40" s="15" t="s">
        <v>35</v>
      </c>
      <c r="C40" s="2" t="s">
        <v>36</v>
      </c>
      <c r="D40" s="2" t="s">
        <v>37</v>
      </c>
      <c r="E40" s="2"/>
    </row>
    <row r="41" spans="1:7" s="12" customFormat="1" ht="14.25">
      <c r="A41" s="17"/>
      <c r="B41" s="16"/>
      <c r="G41" s="2"/>
    </row>
    <row r="42" spans="1:7" ht="14.25">
      <c r="A42" s="14">
        <f>A38+35</f>
        <v>43329</v>
      </c>
      <c r="B42" s="15">
        <v>0.7916666666666666</v>
      </c>
      <c r="C42" s="2" t="s">
        <v>38</v>
      </c>
      <c r="D42" s="2" t="s">
        <v>6</v>
      </c>
      <c r="E42" s="2"/>
      <c r="F42" s="2"/>
      <c r="G42" s="2"/>
    </row>
    <row r="43" spans="1:7" s="12" customFormat="1" ht="14.25">
      <c r="A43" s="17"/>
      <c r="B43" s="16"/>
      <c r="G43" s="2"/>
    </row>
    <row r="44" spans="1:5" ht="14.25">
      <c r="A44" s="14">
        <f>A42+14</f>
        <v>43343</v>
      </c>
      <c r="B44" s="15">
        <v>0.7916666666666666</v>
      </c>
      <c r="C44" s="2" t="s">
        <v>39</v>
      </c>
      <c r="D44" s="2" t="s">
        <v>6</v>
      </c>
      <c r="E44" s="2"/>
    </row>
    <row r="45" spans="1:7" s="12" customFormat="1" ht="14.25">
      <c r="A45" s="17"/>
      <c r="B45" s="16"/>
      <c r="G45" s="2"/>
    </row>
    <row r="46" spans="1:7" ht="14.25">
      <c r="A46" s="14">
        <f>A44+14</f>
        <v>43357</v>
      </c>
      <c r="B46" s="15">
        <v>0.7916666666666666</v>
      </c>
      <c r="C46" s="2" t="s">
        <v>40</v>
      </c>
      <c r="D46" s="2" t="s">
        <v>41</v>
      </c>
      <c r="E46" s="2"/>
      <c r="F46" s="2"/>
      <c r="G46" s="2"/>
    </row>
    <row r="47" spans="1:7" ht="14.25">
      <c r="A47" s="14"/>
      <c r="B47" s="15"/>
      <c r="C47" s="2"/>
      <c r="E47" s="2"/>
      <c r="F47" s="2"/>
      <c r="G47" s="2"/>
    </row>
    <row r="48" spans="1:7" ht="14.25">
      <c r="A48" s="14">
        <v>43358</v>
      </c>
      <c r="B48" s="15" t="s">
        <v>42</v>
      </c>
      <c r="C48" s="2" t="s">
        <v>43</v>
      </c>
      <c r="D48" s="2" t="s">
        <v>13</v>
      </c>
      <c r="E48" s="2"/>
      <c r="F48" s="2"/>
      <c r="G48" s="2"/>
    </row>
    <row r="49" spans="1:7" s="12" customFormat="1" ht="14.25">
      <c r="A49" s="17"/>
      <c r="B49" s="16"/>
      <c r="G49" s="2"/>
    </row>
    <row r="50" spans="1:5" ht="15.75">
      <c r="A50" s="14">
        <f>A46+14</f>
        <v>43371</v>
      </c>
      <c r="B50" s="15">
        <v>0.7916666666666666</v>
      </c>
      <c r="C50" s="2" t="s">
        <v>25</v>
      </c>
      <c r="D50" s="2" t="s">
        <v>26</v>
      </c>
      <c r="E50" s="2"/>
    </row>
    <row r="51" spans="1:7" ht="14.25">
      <c r="A51" s="14"/>
      <c r="B51" s="15"/>
      <c r="E51" s="2"/>
      <c r="F51" s="2"/>
      <c r="G51" s="2"/>
    </row>
    <row r="52" spans="1:7" ht="14.25">
      <c r="A52" s="14">
        <f>A50+14</f>
        <v>43385</v>
      </c>
      <c r="B52" s="15">
        <v>0.7916666666666666</v>
      </c>
      <c r="C52" s="2" t="s">
        <v>44</v>
      </c>
      <c r="D52" s="2" t="s">
        <v>45</v>
      </c>
      <c r="E52" s="2"/>
      <c r="F52" s="2"/>
      <c r="G52" s="2"/>
    </row>
    <row r="53" spans="1:7" ht="14.25">
      <c r="A53" s="14"/>
      <c r="B53" s="15"/>
      <c r="E53" s="2"/>
      <c r="F53" s="2"/>
      <c r="G53" s="2"/>
    </row>
    <row r="54" spans="1:5" ht="14.25">
      <c r="A54" s="14">
        <f>A52+14</f>
        <v>43399</v>
      </c>
      <c r="B54" s="15">
        <v>0.7916666666666666</v>
      </c>
      <c r="C54" s="2" t="s">
        <v>46</v>
      </c>
      <c r="D54" s="2" t="s">
        <v>30</v>
      </c>
      <c r="E54" s="2"/>
    </row>
    <row r="55" spans="1:7" ht="14.25">
      <c r="A55" s="14"/>
      <c r="B55" s="15"/>
      <c r="E55" s="2"/>
      <c r="F55" s="2"/>
      <c r="G55" s="2"/>
    </row>
    <row r="56" spans="1:5" ht="14.25">
      <c r="A56" s="14">
        <f>A54+14</f>
        <v>43413</v>
      </c>
      <c r="B56" s="15">
        <v>0.8125</v>
      </c>
      <c r="C56" s="2" t="s">
        <v>47</v>
      </c>
      <c r="D56" s="2" t="s">
        <v>13</v>
      </c>
      <c r="E56" s="2"/>
    </row>
    <row r="57" spans="1:7" ht="14.25">
      <c r="A57" s="14"/>
      <c r="B57" s="15"/>
      <c r="E57" s="2"/>
      <c r="F57" s="2"/>
      <c r="G57" s="2"/>
    </row>
    <row r="58" spans="1:7" ht="14.25">
      <c r="A58" s="14">
        <f>A56+14</f>
        <v>43427</v>
      </c>
      <c r="B58" s="15">
        <v>0.8125</v>
      </c>
      <c r="C58" s="2" t="s">
        <v>48</v>
      </c>
      <c r="D58" s="2" t="s">
        <v>22</v>
      </c>
      <c r="E58" s="2"/>
      <c r="F58" s="2"/>
      <c r="G58" s="2"/>
    </row>
    <row r="59" spans="1:7" s="12" customFormat="1" ht="14.25">
      <c r="A59" s="17"/>
      <c r="B59" s="16"/>
      <c r="G59" s="2"/>
    </row>
    <row r="60" spans="1:5" ht="14.25">
      <c r="A60" s="14">
        <f>A58+14</f>
        <v>43441</v>
      </c>
      <c r="B60" s="15">
        <v>0.7916666666666666</v>
      </c>
      <c r="C60" s="2" t="s">
        <v>49</v>
      </c>
      <c r="D60" s="2" t="s">
        <v>13</v>
      </c>
      <c r="E60" s="2"/>
    </row>
    <row r="61" spans="1:7" ht="14.25">
      <c r="A61" s="14"/>
      <c r="B61" s="15"/>
      <c r="C61" s="2"/>
      <c r="E61" s="2"/>
      <c r="F61" s="2"/>
      <c r="G61" s="2"/>
    </row>
    <row r="62" spans="1:4" s="12" customFormat="1" ht="12.75">
      <c r="A62" s="20" t="s">
        <v>50</v>
      </c>
      <c r="B62" s="20"/>
      <c r="C62" s="20"/>
      <c r="D62" s="20"/>
    </row>
    <row r="63" spans="1:4" s="12" customFormat="1" ht="12.75">
      <c r="A63" s="21"/>
      <c r="B63" s="21"/>
      <c r="C63" s="21"/>
      <c r="D63" s="21"/>
    </row>
    <row r="64" spans="1:4" s="12" customFormat="1" ht="12.75">
      <c r="A64" s="21"/>
      <c r="B64" s="21"/>
      <c r="C64" s="21"/>
      <c r="D64" s="21"/>
    </row>
    <row r="65" spans="1:2" s="2" customFormat="1" ht="14.25">
      <c r="A65" s="14"/>
      <c r="B65" s="15"/>
    </row>
    <row r="66" spans="1:4" s="12" customFormat="1" ht="15.75">
      <c r="A66" s="22" t="s">
        <v>51</v>
      </c>
      <c r="B66" s="22"/>
      <c r="C66" s="22"/>
      <c r="D66" s="22"/>
    </row>
    <row r="67" s="2" customFormat="1" ht="14.25"/>
    <row r="68" spans="2:4" s="2" customFormat="1" ht="14.25">
      <c r="B68" s="23"/>
      <c r="D68" s="2" t="s">
        <v>52</v>
      </c>
    </row>
  </sheetData>
  <sheetProtection selectLockedCells="1" selectUnlockedCells="1"/>
  <mergeCells count="3">
    <mergeCell ref="A1:D1"/>
    <mergeCell ref="A62:D62"/>
    <mergeCell ref="A66:D66"/>
  </mergeCells>
  <printOptions/>
  <pageMargins left="0.7875" right="0.7875" top="0.5902777777777778" bottom="0.3701388888888889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50 A1"/>
    </sheetView>
  </sheetViews>
  <sheetFormatPr defaultColWidth="11.42187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</dc:creator>
  <cp:keywords/>
  <dc:description/>
  <cp:lastModifiedBy/>
  <cp:lastPrinted>2017-11-10T16:00:59Z</cp:lastPrinted>
  <dcterms:created xsi:type="dcterms:W3CDTF">2004-03-02T16:25:17Z</dcterms:created>
  <dcterms:modified xsi:type="dcterms:W3CDTF">2018-02-09T19:34:24Z</dcterms:modified>
  <cp:category/>
  <cp:version/>
  <cp:contentType/>
  <cp:contentStatus/>
  <cp:revision>1</cp:revision>
</cp:coreProperties>
</file>