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995" windowHeight="7005" activeTab="0"/>
  </bookViews>
  <sheets>
    <sheet name="Tabelle 1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<sst xmlns="http://schemas.openxmlformats.org/spreadsheetml/2006/main" count="69" uniqueCount="55">
  <si>
    <t>Datum</t>
  </si>
  <si>
    <t>Zeit</t>
  </si>
  <si>
    <t>Thema</t>
  </si>
  <si>
    <t>Verantwortlicher</t>
  </si>
  <si>
    <t>D. Henke</t>
  </si>
  <si>
    <t>alle Kameraden</t>
  </si>
  <si>
    <t>Verkehrsteilnehmerschulung</t>
  </si>
  <si>
    <t>Erste Hilfe</t>
  </si>
  <si>
    <t xml:space="preserve"> </t>
  </si>
  <si>
    <t>Unfallschutz</t>
  </si>
  <si>
    <t>J. Hempel</t>
  </si>
  <si>
    <t>H. Schäfer</t>
  </si>
  <si>
    <t>Ausbildung an der Motorkettensäge</t>
  </si>
  <si>
    <t>J. Henke</t>
  </si>
  <si>
    <t>Lichtelabend</t>
  </si>
  <si>
    <t>Gerätetraining</t>
  </si>
  <si>
    <t>M. Sturm</t>
  </si>
  <si>
    <t>Maibaumstellen</t>
  </si>
  <si>
    <t>Vorbereitung Sonnenwende</t>
  </si>
  <si>
    <t>Sonnenwendfeier</t>
  </si>
  <si>
    <t>Nachbereitung Sonnenwende</t>
  </si>
  <si>
    <t>weitere aktuelle Informationen unter: www.feuerwehr-saupsdorf.de</t>
  </si>
  <si>
    <t xml:space="preserve">Kegeln </t>
  </si>
  <si>
    <t>Techn. Hilfeleistung</t>
  </si>
  <si>
    <t>Beleuchtung + Steckleiter</t>
  </si>
  <si>
    <t>Ausbildungstag in Sebnitz</t>
  </si>
  <si>
    <t>C. Henke</t>
  </si>
  <si>
    <t>Dienst mit FF Hinterhermsdorf / Ottendorf</t>
  </si>
  <si>
    <t>nach Festlegung</t>
  </si>
  <si>
    <t>Frühjahrsputz</t>
  </si>
  <si>
    <t>Gruppen- u. Zugführer</t>
  </si>
  <si>
    <t>Führungskräfteschulung / GH Sebnitz</t>
  </si>
  <si>
    <t>Schaum als Löschmittel</t>
  </si>
  <si>
    <t>Ausbildung am offenen Gewässer</t>
  </si>
  <si>
    <t>V. Hesse</t>
  </si>
  <si>
    <t>T. Hofmann</t>
  </si>
  <si>
    <t>M. Schäfer</t>
  </si>
  <si>
    <t>M. Grahlow</t>
  </si>
  <si>
    <t xml:space="preserve">   Oberbürgermeister                  Stadtwehrleiter                       Ortswehrleiter</t>
  </si>
  <si>
    <t>Löschwasserförderung</t>
  </si>
  <si>
    <t>Löschangriff am Hydrant</t>
  </si>
  <si>
    <t>Panoramatour / Einzellzeitfahren</t>
  </si>
  <si>
    <t>Wasserförderung lange Wegstrecke</t>
  </si>
  <si>
    <t>08.00</t>
  </si>
  <si>
    <t>DIENSTPLAN  DER  FFW  SAUPSDORF  2019</t>
  </si>
  <si>
    <t>JH-Versammlung FF Saupsdorf</t>
  </si>
  <si>
    <t>Sicherheit im Feuerwehrdienst</t>
  </si>
  <si>
    <t>Knoten u. Leinen</t>
  </si>
  <si>
    <t>Rene u. Hansi</t>
  </si>
  <si>
    <t>M. Mitzscherlich</t>
  </si>
  <si>
    <t>DLA-Ausbildung</t>
  </si>
  <si>
    <t>DLA-Träger</t>
  </si>
  <si>
    <t>Bergen, Retten, Abseilen / Dienst theoretisch</t>
  </si>
  <si>
    <t>Winterfestmachung, Löschwasserkontrolle</t>
  </si>
  <si>
    <t xml:space="preserve">JH-Versammlung FF Sebnitz/ Wahlen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</si>
</sst>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0"/>
      <name val="Arial"/>
      <family val="0"/>
    </font>
    <font>
      <b/>
      <u val="single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20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80" zoomScaleNormal="80" zoomScalePageLayoutView="0" workbookViewId="0" topLeftCell="A1">
      <selection activeCell="G30" sqref="G30"/>
    </sheetView>
  </sheetViews>
  <sheetFormatPr defaultColWidth="11.421875" defaultRowHeight="12.75"/>
  <cols>
    <col min="1" max="1" width="12.7109375" style="0" customWidth="1"/>
    <col min="2" max="2" width="7.7109375" style="1" customWidth="1"/>
    <col min="3" max="3" width="40.7109375" style="0" customWidth="1"/>
    <col min="4" max="4" width="25.7109375" style="5" customWidth="1"/>
    <col min="5" max="5" width="7.140625" style="0" bestFit="1" customWidth="1"/>
    <col min="6" max="6" width="35.7109375" style="0" customWidth="1"/>
    <col min="7" max="7" width="25.7109375" style="0" bestFit="1" customWidth="1"/>
  </cols>
  <sheetData>
    <row r="1" spans="1:4" ht="21" thickBot="1">
      <c r="A1" s="21" t="s">
        <v>44</v>
      </c>
      <c r="B1" s="22"/>
      <c r="C1" s="22"/>
      <c r="D1" s="22"/>
    </row>
    <row r="2" spans="1:4" s="10" customFormat="1" ht="15">
      <c r="A2" s="9"/>
      <c r="B2" s="9"/>
      <c r="D2" s="5"/>
    </row>
    <row r="3" spans="1:7" ht="15.75">
      <c r="A3" s="2" t="s">
        <v>0</v>
      </c>
      <c r="B3" s="2" t="s">
        <v>1</v>
      </c>
      <c r="C3" s="7" t="s">
        <v>2</v>
      </c>
      <c r="D3" s="3" t="s">
        <v>3</v>
      </c>
      <c r="F3" s="13"/>
      <c r="G3" s="3"/>
    </row>
    <row r="4" spans="1:7" s="15" customFormat="1" ht="15">
      <c r="A4" s="17"/>
      <c r="B4" s="17"/>
      <c r="C4" s="17"/>
      <c r="D4" s="19"/>
      <c r="G4" s="18"/>
    </row>
    <row r="5" spans="1:5" ht="14.25">
      <c r="A5" s="4">
        <v>43469</v>
      </c>
      <c r="B5" s="12">
        <v>0.8125</v>
      </c>
      <c r="C5" s="5" t="s">
        <v>9</v>
      </c>
      <c r="D5" s="5" t="s">
        <v>11</v>
      </c>
      <c r="E5" s="5"/>
    </row>
    <row r="6" spans="1:4" s="15" customFormat="1" ht="14.25">
      <c r="A6" s="16"/>
      <c r="B6" s="16"/>
      <c r="D6" s="5"/>
    </row>
    <row r="7" spans="1:5" ht="14.25">
      <c r="A7" s="4">
        <f>A5+14</f>
        <v>43483</v>
      </c>
      <c r="B7" s="12">
        <v>0.8125</v>
      </c>
      <c r="C7" s="5" t="s">
        <v>46</v>
      </c>
      <c r="D7" s="5" t="s">
        <v>16</v>
      </c>
      <c r="E7" s="5"/>
    </row>
    <row r="8" spans="1:7" ht="14.25">
      <c r="A8" s="4"/>
      <c r="B8" s="12"/>
      <c r="E8" s="5"/>
      <c r="F8" s="5"/>
      <c r="G8" s="5"/>
    </row>
    <row r="9" spans="1:7" ht="14.25">
      <c r="A9" s="4">
        <f>A7+14</f>
        <v>43497</v>
      </c>
      <c r="B9" s="12">
        <v>0.8125</v>
      </c>
      <c r="C9" s="5" t="s">
        <v>7</v>
      </c>
      <c r="D9" s="5" t="s">
        <v>26</v>
      </c>
      <c r="E9" s="5"/>
      <c r="G9" s="5"/>
    </row>
    <row r="10" spans="1:7" s="15" customFormat="1" ht="14.25">
      <c r="A10" s="14"/>
      <c r="B10" s="16"/>
      <c r="F10" s="5"/>
      <c r="G10" s="5"/>
    </row>
    <row r="11" spans="1:5" ht="14.25">
      <c r="A11" s="4">
        <f>A9+14</f>
        <v>43511</v>
      </c>
      <c r="B11" s="12">
        <v>0.8125</v>
      </c>
      <c r="C11" s="5" t="s">
        <v>6</v>
      </c>
      <c r="D11" s="5" t="s">
        <v>10</v>
      </c>
      <c r="E11" s="5"/>
    </row>
    <row r="12" spans="1:2" s="15" customFormat="1" ht="12.75">
      <c r="A12" s="14"/>
      <c r="B12" s="16"/>
    </row>
    <row r="13" spans="1:5" ht="14.25">
      <c r="A13" s="4">
        <f>A11+14</f>
        <v>43525</v>
      </c>
      <c r="B13" s="12">
        <v>0.7916666666666666</v>
      </c>
      <c r="C13" s="5" t="s">
        <v>45</v>
      </c>
      <c r="D13" s="5" t="s">
        <v>5</v>
      </c>
      <c r="E13" s="5"/>
    </row>
    <row r="14" spans="1:5" ht="14.25">
      <c r="A14" s="4"/>
      <c r="B14" s="12"/>
      <c r="C14" s="5"/>
      <c r="E14" s="5"/>
    </row>
    <row r="15" spans="1:7" ht="14.25">
      <c r="A15" s="4">
        <f>A13+14</f>
        <v>43539</v>
      </c>
      <c r="B15" s="12">
        <v>0.7916666666666666</v>
      </c>
      <c r="C15" s="5" t="s">
        <v>47</v>
      </c>
      <c r="D15" s="5" t="s">
        <v>48</v>
      </c>
      <c r="E15" s="5"/>
      <c r="G15" s="15"/>
    </row>
    <row r="16" spans="1:5" ht="14.25">
      <c r="A16" s="4"/>
      <c r="B16" s="12"/>
      <c r="C16" s="5"/>
      <c r="E16" s="5"/>
    </row>
    <row r="17" spans="1:7" ht="14.25">
      <c r="A17" s="4">
        <v>43540</v>
      </c>
      <c r="B17" s="12">
        <v>0.3333333333333333</v>
      </c>
      <c r="C17" s="5" t="s">
        <v>31</v>
      </c>
      <c r="D17" s="5" t="s">
        <v>30</v>
      </c>
      <c r="E17" s="5"/>
      <c r="G17" s="5"/>
    </row>
    <row r="18" spans="1:5" ht="14.25">
      <c r="A18" s="4"/>
      <c r="B18" s="12"/>
      <c r="E18" s="5"/>
    </row>
    <row r="19" spans="1:7" ht="14.25">
      <c r="A19" s="4">
        <f>A15+14</f>
        <v>43553</v>
      </c>
      <c r="B19" s="12">
        <v>0.7916666666666666</v>
      </c>
      <c r="C19" s="5" t="s">
        <v>15</v>
      </c>
      <c r="D19" s="5" t="s">
        <v>4</v>
      </c>
      <c r="E19" s="5"/>
      <c r="F19" s="15"/>
      <c r="G19" s="15"/>
    </row>
    <row r="20" spans="1:7" ht="14.25">
      <c r="A20" s="4"/>
      <c r="B20" s="12"/>
      <c r="E20" s="5"/>
      <c r="G20" s="5"/>
    </row>
    <row r="21" spans="1:7" ht="14.25">
      <c r="A21" s="4">
        <f>A19+14</f>
        <v>43567</v>
      </c>
      <c r="B21" s="12">
        <v>0.7916666666666666</v>
      </c>
      <c r="C21" s="5" t="s">
        <v>54</v>
      </c>
      <c r="D21" s="5" t="s">
        <v>5</v>
      </c>
      <c r="E21" s="5"/>
      <c r="F21" s="15"/>
      <c r="G21" s="15"/>
    </row>
    <row r="22" spans="1:7" ht="14.25">
      <c r="A22" s="4"/>
      <c r="B22" s="12"/>
      <c r="E22" s="5"/>
      <c r="F22" s="5"/>
      <c r="G22" s="5"/>
    </row>
    <row r="23" spans="1:5" ht="14.25">
      <c r="A23" s="4">
        <f>A21+14</f>
        <v>43581</v>
      </c>
      <c r="B23" s="12">
        <v>0.75</v>
      </c>
      <c r="C23" s="5" t="s">
        <v>29</v>
      </c>
      <c r="D23" s="5" t="s">
        <v>5</v>
      </c>
      <c r="E23" s="5"/>
    </row>
    <row r="24" spans="5:7" ht="14.25">
      <c r="E24" s="5"/>
      <c r="F24" s="5"/>
      <c r="G24" s="5"/>
    </row>
    <row r="25" spans="1:5" s="8" customFormat="1" ht="14.25">
      <c r="A25" s="4">
        <v>43221</v>
      </c>
      <c r="B25" s="12">
        <v>0.375</v>
      </c>
      <c r="C25" s="5" t="s">
        <v>17</v>
      </c>
      <c r="D25" s="5" t="s">
        <v>5</v>
      </c>
      <c r="E25"/>
    </row>
    <row r="26" spans="5:7" ht="14.25">
      <c r="E26" s="5"/>
      <c r="F26" s="15"/>
      <c r="G26" s="15"/>
    </row>
    <row r="27" spans="1:7" ht="14.25">
      <c r="A27" s="4">
        <f>A23+14</f>
        <v>43595</v>
      </c>
      <c r="B27" s="12">
        <v>0.7916666666666666</v>
      </c>
      <c r="C27" s="5" t="s">
        <v>40</v>
      </c>
      <c r="D27" s="5" t="s">
        <v>37</v>
      </c>
      <c r="E27" s="5"/>
      <c r="F27" s="5"/>
      <c r="G27" s="5"/>
    </row>
    <row r="28" spans="1:7" s="15" customFormat="1" ht="14.25">
      <c r="A28" s="14"/>
      <c r="B28" s="16"/>
      <c r="F28"/>
      <c r="G28" s="5"/>
    </row>
    <row r="29" spans="1:5" ht="14.25">
      <c r="A29" s="4">
        <f>A27+14</f>
        <v>43609</v>
      </c>
      <c r="B29" s="12">
        <v>0.7916666666666666</v>
      </c>
      <c r="C29" s="5" t="s">
        <v>39</v>
      </c>
      <c r="D29" s="5" t="s">
        <v>11</v>
      </c>
      <c r="E29" s="5"/>
    </row>
    <row r="30" spans="1:6" ht="14.25">
      <c r="A30" s="4"/>
      <c r="E30" s="5"/>
      <c r="F30" s="5"/>
    </row>
    <row r="31" spans="1:7" ht="14.25">
      <c r="A31" s="4">
        <v>43630</v>
      </c>
      <c r="B31" s="12">
        <v>0.75</v>
      </c>
      <c r="C31" s="5" t="s">
        <v>12</v>
      </c>
      <c r="D31" s="5" t="s">
        <v>13</v>
      </c>
      <c r="E31" s="5"/>
      <c r="F31" s="5"/>
      <c r="G31" s="5"/>
    </row>
    <row r="32" spans="1:7" ht="14.25">
      <c r="A32" s="4"/>
      <c r="B32" s="12"/>
      <c r="E32" s="5"/>
      <c r="F32" s="5"/>
      <c r="G32" s="5"/>
    </row>
    <row r="33" spans="1:5" ht="14.25">
      <c r="A33" s="4">
        <f>A31+7</f>
        <v>43637</v>
      </c>
      <c r="B33" s="12">
        <v>0.75</v>
      </c>
      <c r="C33" s="5" t="s">
        <v>18</v>
      </c>
      <c r="D33" s="5" t="s">
        <v>4</v>
      </c>
      <c r="E33" s="5"/>
    </row>
    <row r="34" spans="1:5" ht="14.25">
      <c r="A34" s="4">
        <f>A33+1</f>
        <v>43638</v>
      </c>
      <c r="B34" s="12">
        <v>0.75</v>
      </c>
      <c r="C34" s="5" t="s">
        <v>19</v>
      </c>
      <c r="D34" s="11" t="s">
        <v>5</v>
      </c>
      <c r="E34" s="5"/>
    </row>
    <row r="35" spans="1:5" ht="14.25">
      <c r="A35" s="4">
        <f>A34+1</f>
        <v>43639</v>
      </c>
      <c r="B35" s="12">
        <v>0.4166666666666667</v>
      </c>
      <c r="C35" s="5" t="s">
        <v>20</v>
      </c>
      <c r="D35" s="11" t="s">
        <v>5</v>
      </c>
      <c r="E35" s="5"/>
    </row>
    <row r="36" spans="5:7" ht="14.25">
      <c r="E36" s="5"/>
      <c r="G36" s="5"/>
    </row>
    <row r="37" spans="1:5" ht="14.25">
      <c r="A37" s="4">
        <f>A33+14</f>
        <v>43651</v>
      </c>
      <c r="B37" s="12">
        <v>0.7916666666666666</v>
      </c>
      <c r="C37" s="5" t="s">
        <v>42</v>
      </c>
      <c r="D37" s="5" t="s">
        <v>16</v>
      </c>
      <c r="E37" s="5"/>
    </row>
    <row r="38" spans="1:7" s="15" customFormat="1" ht="14.25">
      <c r="A38" s="14"/>
      <c r="B38" s="16"/>
      <c r="G38" s="5"/>
    </row>
    <row r="39" spans="1:5" ht="14.25">
      <c r="A39" s="4">
        <f>A37+14</f>
        <v>43665</v>
      </c>
      <c r="B39" s="12">
        <v>0.7916666666666666</v>
      </c>
      <c r="C39" s="5" t="s">
        <v>33</v>
      </c>
      <c r="D39" s="5" t="s">
        <v>34</v>
      </c>
      <c r="E39" s="5"/>
    </row>
    <row r="40" spans="1:7" ht="14.25">
      <c r="A40" s="4"/>
      <c r="B40" s="12"/>
      <c r="E40" s="5"/>
      <c r="F40" s="5"/>
      <c r="G40" s="5"/>
    </row>
    <row r="41" spans="1:5" ht="14.25">
      <c r="A41" s="4">
        <v>43687</v>
      </c>
      <c r="B41" s="12">
        <v>0.625</v>
      </c>
      <c r="C41" s="5" t="s">
        <v>41</v>
      </c>
      <c r="D41" s="5" t="s">
        <v>28</v>
      </c>
      <c r="E41" s="5"/>
    </row>
    <row r="42" spans="1:7" s="15" customFormat="1" ht="14.25">
      <c r="A42" s="14"/>
      <c r="B42" s="16"/>
      <c r="G42" s="5"/>
    </row>
    <row r="43" spans="1:7" ht="14.25">
      <c r="A43" s="4">
        <f>A39+28</f>
        <v>43693</v>
      </c>
      <c r="B43" s="12">
        <v>0.7916666666666666</v>
      </c>
      <c r="C43" s="5" t="s">
        <v>32</v>
      </c>
      <c r="D43" s="5" t="s">
        <v>49</v>
      </c>
      <c r="E43" s="5"/>
      <c r="F43" s="5"/>
      <c r="G43" s="5"/>
    </row>
    <row r="44" spans="1:7" s="15" customFormat="1" ht="14.25">
      <c r="A44" s="14"/>
      <c r="B44" s="16"/>
      <c r="G44" s="5"/>
    </row>
    <row r="45" spans="1:5" ht="14.25">
      <c r="A45" s="4">
        <f>A43+14</f>
        <v>43707</v>
      </c>
      <c r="B45" s="12">
        <v>0.7916666666666666</v>
      </c>
      <c r="C45" s="5" t="s">
        <v>27</v>
      </c>
      <c r="D45" s="5" t="s">
        <v>11</v>
      </c>
      <c r="E45" s="5"/>
    </row>
    <row r="46" spans="1:7" s="15" customFormat="1" ht="14.25">
      <c r="A46" s="14"/>
      <c r="B46" s="16"/>
      <c r="G46" s="5"/>
    </row>
    <row r="47" spans="1:7" ht="14.25">
      <c r="A47" s="4">
        <f>A45+15</f>
        <v>43722</v>
      </c>
      <c r="B47" s="12">
        <v>0.3333333333333333</v>
      </c>
      <c r="C47" s="5" t="s">
        <v>25</v>
      </c>
      <c r="D47" s="5" t="s">
        <v>5</v>
      </c>
      <c r="E47" s="5"/>
      <c r="F47" s="5"/>
      <c r="G47" s="5"/>
    </row>
    <row r="48" spans="1:7" ht="14.25">
      <c r="A48" s="4"/>
      <c r="B48" s="12"/>
      <c r="C48" s="5"/>
      <c r="E48" s="5"/>
      <c r="F48" s="5"/>
      <c r="G48" s="5"/>
    </row>
    <row r="49" spans="1:5" ht="14.25">
      <c r="A49" s="4">
        <f>A47+13</f>
        <v>43735</v>
      </c>
      <c r="B49" s="12">
        <v>0.7916666666666666</v>
      </c>
      <c r="C49" s="5" t="s">
        <v>23</v>
      </c>
      <c r="D49" s="5" t="s">
        <v>37</v>
      </c>
      <c r="E49" s="5"/>
    </row>
    <row r="50" spans="1:7" ht="14.25">
      <c r="A50" s="4"/>
      <c r="B50" s="12"/>
      <c r="E50" s="5"/>
      <c r="F50" s="5"/>
      <c r="G50" s="5"/>
    </row>
    <row r="51" spans="1:7" ht="14.25">
      <c r="A51" s="4">
        <f>A49+14</f>
        <v>43749</v>
      </c>
      <c r="B51" s="12">
        <v>0.7916666666666666</v>
      </c>
      <c r="C51" s="5" t="s">
        <v>24</v>
      </c>
      <c r="D51" s="5" t="s">
        <v>35</v>
      </c>
      <c r="E51" s="5"/>
      <c r="F51" s="5"/>
      <c r="G51" s="5"/>
    </row>
    <row r="52" spans="1:7" ht="14.25">
      <c r="A52" s="4"/>
      <c r="B52" s="12"/>
      <c r="C52" s="5"/>
      <c r="E52" s="5"/>
      <c r="F52" s="5"/>
      <c r="G52" s="5"/>
    </row>
    <row r="53" spans="1:7" ht="14.25">
      <c r="A53" s="4">
        <v>43750</v>
      </c>
      <c r="B53" s="12" t="s">
        <v>43</v>
      </c>
      <c r="C53" s="5" t="s">
        <v>50</v>
      </c>
      <c r="D53" s="5" t="s">
        <v>51</v>
      </c>
      <c r="E53" s="5"/>
      <c r="F53" s="5"/>
      <c r="G53" s="5"/>
    </row>
    <row r="54" spans="1:7" ht="14.25">
      <c r="A54" s="4"/>
      <c r="B54" s="12"/>
      <c r="E54" s="5"/>
      <c r="F54" s="5"/>
      <c r="G54" s="5"/>
    </row>
    <row r="55" spans="1:5" ht="14.25">
      <c r="A55" s="4">
        <f>A51+14</f>
        <v>43763</v>
      </c>
      <c r="B55" s="12">
        <v>0.7916666666666666</v>
      </c>
      <c r="C55" s="5" t="s">
        <v>53</v>
      </c>
      <c r="D55" s="5" t="s">
        <v>4</v>
      </c>
      <c r="E55" s="5"/>
    </row>
    <row r="56" spans="1:7" ht="14.25">
      <c r="A56" s="4"/>
      <c r="B56" s="12"/>
      <c r="E56" s="5"/>
      <c r="F56" s="5"/>
      <c r="G56" s="5"/>
    </row>
    <row r="57" spans="1:5" ht="14.25">
      <c r="A57" s="4">
        <f>A55+14</f>
        <v>43777</v>
      </c>
      <c r="B57" s="12">
        <v>0.8125</v>
      </c>
      <c r="C57" s="5" t="s">
        <v>22</v>
      </c>
      <c r="D57" s="5" t="s">
        <v>5</v>
      </c>
      <c r="E57" s="5"/>
    </row>
    <row r="58" spans="1:7" ht="14.25">
      <c r="A58" s="4"/>
      <c r="B58" s="12"/>
      <c r="E58" s="5"/>
      <c r="F58" s="5"/>
      <c r="G58" s="5"/>
    </row>
    <row r="59" spans="1:7" ht="14.25">
      <c r="A59" s="4">
        <f>A57+14</f>
        <v>43791</v>
      </c>
      <c r="B59" s="12">
        <v>0.8125</v>
      </c>
      <c r="C59" s="5" t="s">
        <v>52</v>
      </c>
      <c r="D59" s="5" t="s">
        <v>36</v>
      </c>
      <c r="E59" s="5"/>
      <c r="F59" s="5"/>
      <c r="G59" s="5"/>
    </row>
    <row r="60" spans="1:7" s="15" customFormat="1" ht="14.25">
      <c r="A60" s="14"/>
      <c r="B60" s="16"/>
      <c r="G60" s="5"/>
    </row>
    <row r="61" spans="1:5" ht="14.25">
      <c r="A61" s="4">
        <f>A59+14</f>
        <v>43805</v>
      </c>
      <c r="B61" s="12">
        <v>0.7916666666666666</v>
      </c>
      <c r="C61" s="5" t="s">
        <v>14</v>
      </c>
      <c r="D61" s="5" t="s">
        <v>5</v>
      </c>
      <c r="E61" s="5"/>
    </row>
    <row r="62" spans="1:7" ht="14.25">
      <c r="A62" s="4"/>
      <c r="B62" s="12"/>
      <c r="C62" s="5"/>
      <c r="E62" s="5"/>
      <c r="F62" s="5"/>
      <c r="G62" s="5"/>
    </row>
    <row r="63" spans="1:4" s="15" customFormat="1" ht="12.75">
      <c r="A63" s="23" t="s">
        <v>21</v>
      </c>
      <c r="B63" s="23"/>
      <c r="C63" s="23"/>
      <c r="D63" s="23"/>
    </row>
    <row r="64" spans="1:4" s="15" customFormat="1" ht="12.75">
      <c r="A64" s="20"/>
      <c r="B64" s="20"/>
      <c r="C64" s="20"/>
      <c r="D64" s="20"/>
    </row>
    <row r="65" spans="1:4" s="15" customFormat="1" ht="12.75">
      <c r="A65" s="20"/>
      <c r="B65" s="20"/>
      <c r="C65" s="20"/>
      <c r="D65" s="20"/>
    </row>
    <row r="66" spans="1:2" s="5" customFormat="1" ht="14.25">
      <c r="A66" s="4"/>
      <c r="B66" s="12"/>
    </row>
    <row r="67" spans="1:4" s="15" customFormat="1" ht="15.75">
      <c r="A67" s="24" t="s">
        <v>38</v>
      </c>
      <c r="B67" s="24"/>
      <c r="C67" s="24"/>
      <c r="D67" s="24"/>
    </row>
    <row r="68" s="5" customFormat="1" ht="14.25"/>
    <row r="69" spans="2:4" s="5" customFormat="1" ht="14.25">
      <c r="B69" s="6"/>
      <c r="D69" s="5" t="s">
        <v>8</v>
      </c>
    </row>
    <row r="70" s="5" customFormat="1" ht="14.25">
      <c r="B70" s="6"/>
    </row>
    <row r="71" s="5" customFormat="1" ht="14.25">
      <c r="B71" s="6"/>
    </row>
    <row r="72" s="5" customFormat="1" ht="14.25">
      <c r="B72" s="6"/>
    </row>
    <row r="73" spans="6:7" ht="14.25">
      <c r="F73" s="5"/>
      <c r="G73" s="5"/>
    </row>
    <row r="74" spans="6:7" ht="14.25">
      <c r="F74" s="5"/>
      <c r="G74" s="5"/>
    </row>
    <row r="75" spans="6:7" ht="14.25">
      <c r="F75" s="5"/>
      <c r="G75" s="5"/>
    </row>
    <row r="76" ht="14.25">
      <c r="G76" s="5"/>
    </row>
    <row r="77" spans="6:7" ht="14.25">
      <c r="F77" s="5"/>
      <c r="G77" s="5"/>
    </row>
    <row r="78" spans="6:7" ht="14.25">
      <c r="F78" s="5"/>
      <c r="G78" s="5"/>
    </row>
    <row r="79" spans="6:7" ht="14.25">
      <c r="F79" s="5"/>
      <c r="G79" s="5"/>
    </row>
    <row r="80" spans="6:7" ht="14.25">
      <c r="F80" s="5"/>
      <c r="G80" s="5"/>
    </row>
    <row r="81" spans="6:7" ht="14.25">
      <c r="F81" s="5"/>
      <c r="G81" s="5"/>
    </row>
    <row r="83" ht="14.25">
      <c r="G83" s="5"/>
    </row>
    <row r="84" ht="14.25">
      <c r="G84" s="5"/>
    </row>
    <row r="85" spans="6:7" ht="14.25">
      <c r="F85" s="5"/>
      <c r="G85" s="5"/>
    </row>
    <row r="86" spans="6:7" ht="14.25">
      <c r="F86" s="5"/>
      <c r="G86" s="5"/>
    </row>
    <row r="87" spans="6:7" ht="14.25">
      <c r="F87" s="5"/>
      <c r="G87" s="5"/>
    </row>
    <row r="88" ht="14.25">
      <c r="G88" s="5"/>
    </row>
    <row r="89" spans="6:7" ht="14.25">
      <c r="F89" s="5"/>
      <c r="G89" s="5"/>
    </row>
    <row r="90" ht="14.25">
      <c r="G90" s="5"/>
    </row>
  </sheetData>
  <sheetProtection/>
  <mergeCells count="3">
    <mergeCell ref="A1:D1"/>
    <mergeCell ref="A63:D63"/>
    <mergeCell ref="A67:D67"/>
  </mergeCells>
  <printOptions/>
  <pageMargins left="0.7874015748031497" right="0.7874015748031497" top="0.59" bottom="0.37" header="0.6" footer="0.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Schaefer</cp:lastModifiedBy>
  <cp:lastPrinted>2018-11-23T17:25:03Z</cp:lastPrinted>
  <dcterms:created xsi:type="dcterms:W3CDTF">2004-03-02T16:25:17Z</dcterms:created>
  <dcterms:modified xsi:type="dcterms:W3CDTF">2018-11-23T17:25:09Z</dcterms:modified>
  <cp:category/>
  <cp:version/>
  <cp:contentType/>
  <cp:contentStatus/>
</cp:coreProperties>
</file>